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6380" windowHeight="8190" tabRatio="234"/>
  </bookViews>
  <sheets>
    <sheet name="Sheet1" sheetId="1" r:id="rId1"/>
    <sheet name="Tabelle1" sheetId="2" r:id="rId2"/>
  </sheets>
  <definedNames>
    <definedName name="_xlnm.Print_Titles" localSheetId="0">Sheet1!$8:$8</definedName>
    <definedName name="Kosten">Sheet1!$P$9</definedName>
    <definedName name="nicht_verrechnet">Sheet1!$F$9</definedName>
    <definedName name="Projektkosten">Sheet1!$I$9</definedName>
    <definedName name="report_filter__datespan">Sheet1!$J$5</definedName>
    <definedName name="report_filter__keydate">Sheet1!$B$5</definedName>
    <definedName name="report_filter__only_active_projects">Sheet1!$J$4</definedName>
    <definedName name="report_filter__print_date">Sheet1!$J$6</definedName>
    <definedName name="report_filter__print_user">Sheet1!$B$6</definedName>
    <definedName name="report_filter__project_group">Sheet1!$B$4</definedName>
    <definedName name="reporting_rep_actual_costs">Sheet1!$G$9</definedName>
    <definedName name="reporting_rep_actual_costs_prev">Sheet1!$H$9</definedName>
    <definedName name="reporting_rep_fee_costs">Sheet1!$B$9</definedName>
    <definedName name="reporting_rep_project">Sheet1!$A$9</definedName>
    <definedName name="reporting_rep_x_costs">Sheet1!$N$9</definedName>
    <definedName name="reporting_rep_x_costs_prev">Sheet1!$O$9</definedName>
    <definedName name="reporting_rep_x_extra_costs">Sheet1!$Q$9</definedName>
    <definedName name="reporting_rep_x_extra_costs_prev">Sheet1!$R$9</definedName>
    <definedName name="reporting_rep_x_sum_fee_invoiced_less_main">Sheet1!$D$9</definedName>
    <definedName name="reporting_rep_x_sum_fee_invoiced_less_main_prev">Sheet1!#REF!</definedName>
    <definedName name="reporting_rep_x_sum_fee_invoiced_less_prev">Sheet1!$C$9</definedName>
    <definedName name="reporting_rep_x_time_costs">Sheet1!$K$9</definedName>
    <definedName name="reporting_rep_x_time_costs_prev">Sheet1!$L$9</definedName>
    <definedName name="reporting_rep_x_travel_costs">Sheet1!$T$9</definedName>
    <definedName name="reporting_rep_x_travel_costs_prev">Sheet1!$U$9</definedName>
    <definedName name="verrechnet">Sheet1!$E$9</definedName>
    <definedName name="Zeit">Sheet1!$M$9</definedName>
    <definedName name="zuverrechnen">Sheet1!$J$9</definedName>
  </definedNames>
  <calcPr calcId="179021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9" i="1"/>
  <c r="S9"/>
  <c r="P9"/>
  <c r="M9"/>
  <c r="J9"/>
  <c r="I9"/>
  <c r="F9"/>
  <c r="E9"/>
  <c r="D10" l="1"/>
  <c r="E10" l="1"/>
  <c r="I10" l="1"/>
  <c r="S10"/>
  <c r="M10" l="1"/>
  <c r="P10" l="1"/>
  <c r="F10" l="1"/>
  <c r="V10" l="1"/>
  <c r="N10"/>
  <c r="B10"/>
  <c r="J10" l="1"/>
</calcChain>
</file>

<file path=xl/sharedStrings.xml><?xml version="1.0" encoding="utf-8"?>
<sst xmlns="http://schemas.openxmlformats.org/spreadsheetml/2006/main" count="29" uniqueCount="22">
  <si>
    <t>Projekt</t>
  </si>
  <si>
    <t>Sollhonorar</t>
  </si>
  <si>
    <t>verrechnet</t>
  </si>
  <si>
    <t>nicht verrechnet</t>
  </si>
  <si>
    <t>Projektkosten</t>
  </si>
  <si>
    <t>zu verrechnen</t>
  </si>
  <si>
    <t>Zeit ink.</t>
  </si>
  <si>
    <t>Kosten (extern)</t>
  </si>
  <si>
    <t>Nebenkosten</t>
  </si>
  <si>
    <t>Reisekosten</t>
  </si>
  <si>
    <t>stichtag</t>
  </si>
  <si>
    <t>Vergleichszeitraum</t>
  </si>
  <si>
    <t>Kostenstellenauswertung</t>
  </si>
  <si>
    <t>Vergleichzeitraum</t>
  </si>
  <si>
    <t>Projektgruppe:</t>
  </si>
  <si>
    <t>Nur aktive:</t>
  </si>
  <si>
    <t>Stichtag:</t>
  </si>
  <si>
    <t>Vergleichszeitraum:</t>
  </si>
  <si>
    <t>Erstellt von:</t>
  </si>
  <si>
    <t xml:space="preserve">Erstellt am: </t>
  </si>
  <si>
    <t>vor dem Vergl.Zeit</t>
  </si>
  <si>
    <t>bis Stichtag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</si>
</sst>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10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4"/>
      <name val="Arial"/>
      <family val="2"/>
      <charset val="1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</font>
    <font>
      <b/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3" borderId="0" applyNumberFormat="0" applyBorder="0" applyAlignment="0" applyProtection="0"/>
    <xf numFmtId="0" fontId="4" fillId="2" borderId="1">
      <alignment horizontal="center"/>
    </xf>
    <xf numFmtId="164" fontId="6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4" fontId="1" fillId="4" borderId="2" xfId="4" applyNumberFormat="1" applyFill="1" applyBorder="1" applyAlignment="1">
      <alignment horizontal="right" wrapText="1"/>
    </xf>
    <xf numFmtId="0" fontId="5" fillId="0" borderId="0" xfId="1" applyFont="1" applyBorder="1" applyAlignment="1">
      <alignment horizontal="center" vertical="center"/>
    </xf>
    <xf numFmtId="164" fontId="7" fillId="0" borderId="0" xfId="6" applyNumberFormat="1" applyFont="1"/>
    <xf numFmtId="0" fontId="8" fillId="2" borderId="1" xfId="2" applyFont="1" applyFill="1" applyAlignment="1">
      <alignment horizontal="center"/>
    </xf>
    <xf numFmtId="49" fontId="9" fillId="4" borderId="2" xfId="4" applyNumberFormat="1" applyFont="1" applyFill="1" applyBorder="1"/>
    <xf numFmtId="4" fontId="9" fillId="4" borderId="2" xfId="4" applyNumberFormat="1" applyFont="1" applyFill="1" applyBorder="1" applyAlignment="1">
      <alignment horizontal="right"/>
    </xf>
    <xf numFmtId="4" fontId="9" fillId="4" borderId="2" xfId="4" applyNumberFormat="1" applyFont="1" applyFill="1" applyBorder="1" applyAlignment="1">
      <alignment horizontal="right" wrapText="1"/>
    </xf>
    <xf numFmtId="4" fontId="9" fillId="4" borderId="2" xfId="4" applyNumberFormat="1" applyFont="1" applyFill="1" applyBorder="1" applyAlignment="1">
      <alignment wrapText="1"/>
    </xf>
    <xf numFmtId="0" fontId="8" fillId="2" borderId="0" xfId="3" applyFont="1" applyFill="1"/>
    <xf numFmtId="4" fontId="8" fillId="2" borderId="0" xfId="3" applyNumberFormat="1" applyFont="1" applyFill="1"/>
    <xf numFmtId="0" fontId="5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center" vertical="center"/>
    </xf>
  </cellXfs>
  <cellStyles count="7">
    <cellStyle name="20% - Akzent3" xfId="4" builtinId="38"/>
    <cellStyle name="Dezimal" xfId="6" builtinId="3"/>
    <cellStyle name="Standard" xfId="0" builtinId="0"/>
    <cellStyle name="Stil us 1" xfId="5"/>
    <cellStyle name="Überschrift" xfId="1" builtinId="15"/>
    <cellStyle name="Überschrift 3" xfId="2" builtinId="18"/>
    <cellStyle name="Überschrift 4" xfId="3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4"/>
  <sheetViews>
    <sheetView tabSelected="1" zoomScaleNormal="100" workbookViewId="0">
      <selection activeCell="B5" sqref="B5:E5"/>
    </sheetView>
  </sheetViews>
  <sheetFormatPr baseColWidth="10" defaultColWidth="28" defaultRowHeight="12.75"/>
  <cols>
    <col min="1" max="1" width="21.42578125" customWidth="1"/>
    <col min="2" max="2" width="13.85546875" customWidth="1"/>
    <col min="3" max="3" width="15.5703125" hidden="1" customWidth="1"/>
    <col min="4" max="4" width="9.7109375" hidden="1" customWidth="1"/>
    <col min="5" max="5" width="13.85546875" customWidth="1"/>
    <col min="6" max="6" width="16" customWidth="1"/>
    <col min="7" max="7" width="7" hidden="1" customWidth="1"/>
    <col min="8" max="8" width="16.140625" hidden="1" customWidth="1"/>
    <col min="9" max="9" width="13.85546875" customWidth="1"/>
    <col min="10" max="10" width="12.85546875" customWidth="1"/>
    <col min="11" max="11" width="7" hidden="1" customWidth="1"/>
    <col min="12" max="12" width="15.28515625" hidden="1" customWidth="1"/>
    <col min="13" max="13" width="12.85546875" customWidth="1"/>
    <col min="14" max="14" width="7" hidden="1" customWidth="1"/>
    <col min="15" max="15" width="16.140625" hidden="1" customWidth="1"/>
    <col min="16" max="16" width="12.85546875" customWidth="1"/>
    <col min="17" max="17" width="7" hidden="1" customWidth="1"/>
    <col min="18" max="18" width="15.28515625" hidden="1" customWidth="1"/>
    <col min="19" max="19" width="12.85546875" customWidth="1"/>
    <col min="20" max="20" width="7" hidden="1" customWidth="1"/>
    <col min="21" max="21" width="15.28515625" hidden="1" customWidth="1"/>
    <col min="22" max="22" width="12.85546875" customWidth="1"/>
  </cols>
  <sheetData>
    <row r="1" spans="1:22" ht="18" customHeight="1">
      <c r="A1" s="15" t="s">
        <v>12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2" ht="18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2" ht="18" customHeight="1">
      <c r="A3" s="4"/>
      <c r="B3" s="4"/>
      <c r="C3" s="13"/>
      <c r="D3" s="4"/>
      <c r="E3" s="1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" customHeight="1">
      <c r="A4" s="14" t="s">
        <v>14</v>
      </c>
      <c r="B4" s="17"/>
      <c r="C4" s="17"/>
      <c r="D4" s="17"/>
      <c r="E4" s="17"/>
      <c r="F4" s="16" t="s">
        <v>15</v>
      </c>
      <c r="G4" s="16"/>
      <c r="H4" s="16"/>
      <c r="I4" s="16"/>
      <c r="J4" s="17"/>
      <c r="K4" s="17"/>
      <c r="L4" s="17"/>
      <c r="M4" s="17"/>
      <c r="N4" s="4"/>
      <c r="O4" s="4"/>
      <c r="P4" s="4"/>
      <c r="Q4" s="4"/>
      <c r="R4" s="4"/>
      <c r="S4" s="4"/>
      <c r="T4" s="4"/>
      <c r="U4" s="4"/>
      <c r="V4" s="4"/>
    </row>
    <row r="5" spans="1:22" ht="18" customHeight="1">
      <c r="A5" s="14" t="s">
        <v>16</v>
      </c>
      <c r="B5" s="17"/>
      <c r="C5" s="17"/>
      <c r="D5" s="17"/>
      <c r="E5" s="17"/>
      <c r="F5" s="16" t="s">
        <v>17</v>
      </c>
      <c r="G5" s="16"/>
      <c r="H5" s="16"/>
      <c r="I5" s="16"/>
      <c r="J5" s="17"/>
      <c r="K5" s="17"/>
      <c r="L5" s="17"/>
      <c r="M5" s="17"/>
      <c r="N5" s="4"/>
      <c r="O5" s="4"/>
      <c r="P5" s="4"/>
      <c r="Q5" s="4"/>
      <c r="R5" s="4"/>
      <c r="S5" s="4"/>
      <c r="T5" s="4"/>
      <c r="U5" s="4"/>
      <c r="V5" s="4"/>
    </row>
    <row r="6" spans="1:22" ht="18" customHeight="1">
      <c r="A6" s="14" t="s">
        <v>18</v>
      </c>
      <c r="B6" s="17"/>
      <c r="C6" s="17"/>
      <c r="D6" s="17"/>
      <c r="E6" s="17"/>
      <c r="F6" s="16" t="s">
        <v>19</v>
      </c>
      <c r="G6" s="16"/>
      <c r="H6" s="16"/>
      <c r="I6" s="16"/>
      <c r="J6" s="17"/>
      <c r="K6" s="17"/>
      <c r="L6" s="17"/>
      <c r="M6" s="17"/>
      <c r="N6" s="4"/>
      <c r="O6" s="4"/>
      <c r="P6" s="4"/>
      <c r="Q6" s="4"/>
      <c r="R6" s="4"/>
      <c r="S6" s="4"/>
      <c r="T6" s="4"/>
      <c r="U6" s="4"/>
      <c r="V6" s="4"/>
    </row>
    <row r="7" spans="1:22" ht="18">
      <c r="A7" s="1"/>
      <c r="B7" s="2"/>
      <c r="C7" s="2"/>
      <c r="D7" s="2"/>
      <c r="E7" s="2"/>
      <c r="F7" s="2"/>
      <c r="G7" s="2"/>
      <c r="H7" s="2"/>
    </row>
    <row r="8" spans="1:22" ht="13.5" thickBot="1">
      <c r="A8" s="6" t="s">
        <v>0</v>
      </c>
      <c r="B8" s="6" t="s">
        <v>1</v>
      </c>
      <c r="C8" s="6" t="s">
        <v>20</v>
      </c>
      <c r="D8" s="6" t="s">
        <v>21</v>
      </c>
      <c r="E8" s="6" t="s">
        <v>2</v>
      </c>
      <c r="F8" s="6" t="s">
        <v>3</v>
      </c>
      <c r="G8" s="6" t="s">
        <v>10</v>
      </c>
      <c r="H8" s="6" t="s">
        <v>11</v>
      </c>
      <c r="I8" s="6" t="s">
        <v>4</v>
      </c>
      <c r="J8" s="6" t="s">
        <v>5</v>
      </c>
      <c r="K8" s="6" t="s">
        <v>10</v>
      </c>
      <c r="L8" s="6" t="s">
        <v>13</v>
      </c>
      <c r="M8" s="6" t="s">
        <v>6</v>
      </c>
      <c r="N8" s="6" t="s">
        <v>10</v>
      </c>
      <c r="O8" s="6" t="s">
        <v>11</v>
      </c>
      <c r="P8" s="6" t="s">
        <v>7</v>
      </c>
      <c r="Q8" s="6" t="s">
        <v>10</v>
      </c>
      <c r="R8" s="6" t="s">
        <v>13</v>
      </c>
      <c r="S8" s="6" t="s">
        <v>8</v>
      </c>
      <c r="T8" s="6" t="s">
        <v>10</v>
      </c>
      <c r="U8" s="6" t="s">
        <v>13</v>
      </c>
      <c r="V8" s="6" t="s">
        <v>9</v>
      </c>
    </row>
    <row r="9" spans="1:22">
      <c r="A9" s="7"/>
      <c r="B9" s="8">
        <v>0</v>
      </c>
      <c r="C9" s="8">
        <v>0</v>
      </c>
      <c r="D9" s="9">
        <v>0</v>
      </c>
      <c r="E9" s="9">
        <f>D9-C9</f>
        <v>0</v>
      </c>
      <c r="F9" s="9">
        <f>B9-D9</f>
        <v>0</v>
      </c>
      <c r="G9" s="9">
        <v>0</v>
      </c>
      <c r="H9" s="9">
        <v>0</v>
      </c>
      <c r="I9" s="9">
        <f>G9-H9</f>
        <v>0</v>
      </c>
      <c r="J9" s="9">
        <f>I9-E9</f>
        <v>0</v>
      </c>
      <c r="K9" s="9">
        <v>0</v>
      </c>
      <c r="L9" s="9">
        <v>0</v>
      </c>
      <c r="M9" s="9">
        <f>K9-L9</f>
        <v>0</v>
      </c>
      <c r="N9" s="9">
        <v>0</v>
      </c>
      <c r="O9" s="9">
        <v>0</v>
      </c>
      <c r="P9" s="9">
        <f>N9-O9</f>
        <v>0</v>
      </c>
      <c r="Q9" s="9">
        <v>0</v>
      </c>
      <c r="R9" s="9">
        <v>0</v>
      </c>
      <c r="S9" s="10">
        <f>Q9-R9</f>
        <v>0</v>
      </c>
      <c r="T9" s="9">
        <v>0</v>
      </c>
      <c r="U9" s="9">
        <v>0</v>
      </c>
      <c r="V9" s="9">
        <f>T9-U9</f>
        <v>0</v>
      </c>
    </row>
    <row r="10" spans="1:22">
      <c r="A10" s="11"/>
      <c r="B10" s="12">
        <f>SUM(reporting_rep_fee_costs)</f>
        <v>0</v>
      </c>
      <c r="C10" s="12"/>
      <c r="D10" s="12">
        <f>SUM(reporting_rep_x_sum_fee_invoiced_less_main)</f>
        <v>0</v>
      </c>
      <c r="E10" s="12">
        <f>SUM(verrechnet)</f>
        <v>0</v>
      </c>
      <c r="F10" s="12">
        <f>SUM(nicht_verrechnet)</f>
        <v>0</v>
      </c>
      <c r="G10" s="12"/>
      <c r="H10" s="12"/>
      <c r="I10" s="12">
        <f>SUM(Projektkosten)</f>
        <v>0</v>
      </c>
      <c r="J10" s="12">
        <f>SUM(zuverrechnen)</f>
        <v>0</v>
      </c>
      <c r="K10" s="12"/>
      <c r="L10" s="12"/>
      <c r="M10" s="12">
        <f>SUM(Zeit)</f>
        <v>0</v>
      </c>
      <c r="N10" s="12">
        <f>SUM(reporting_rep_x_costs)</f>
        <v>0</v>
      </c>
      <c r="O10" s="12"/>
      <c r="P10" s="12">
        <f>SUM(Kosten)</f>
        <v>0</v>
      </c>
      <c r="Q10" s="12"/>
      <c r="R10" s="12"/>
      <c r="S10" s="12">
        <f>SUM(reporting_rep_x_extra_costs)</f>
        <v>0</v>
      </c>
      <c r="T10" s="12"/>
      <c r="U10" s="12"/>
      <c r="V10" s="12">
        <f>SUM(reporting_rep_x_travel_costs)</f>
        <v>0</v>
      </c>
    </row>
    <row r="11" spans="1:22">
      <c r="B11" s="5"/>
      <c r="C11" s="5"/>
    </row>
    <row r="14" spans="1:22" ht="15">
      <c r="Q14" s="3"/>
    </row>
  </sheetData>
  <mergeCells count="10">
    <mergeCell ref="A1:V2"/>
    <mergeCell ref="F4:I4"/>
    <mergeCell ref="F5:I5"/>
    <mergeCell ref="F6:I6"/>
    <mergeCell ref="J4:M4"/>
    <mergeCell ref="J5:M5"/>
    <mergeCell ref="J6:M6"/>
    <mergeCell ref="B4:E4"/>
    <mergeCell ref="B5:E5"/>
    <mergeCell ref="B6:E6"/>
  </mergeCells>
  <pageMargins left="0.25" right="0.25" top="0.75" bottom="0.75" header="0.3" footer="0.3"/>
  <pageSetup paperSize="9" firstPageNumber="0" orientation="landscape" r:id="rId1"/>
  <headerFooter>
    <oddFooter>&amp;CSeite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>
      <selection activeCell="F5" sqref="F5"/>
    </sheetView>
  </sheetViews>
  <sheetFormatPr baseColWidth="10" defaultColWidth="9.140625" defaultRowHeight="12.75"/>
  <cols>
    <col min="1" max="2" width="10.7109375"/>
    <col min="3" max="3" width="13.28515625"/>
    <col min="4" max="6" width="12.7109375"/>
    <col min="7" max="7" width="11.85546875"/>
    <col min="8" max="1025" width="10.7109375"/>
  </cols>
  <sheetData/>
  <pageMargins left="0.7" right="0.7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27</vt:i4>
      </vt:variant>
    </vt:vector>
  </HeadingPairs>
  <TitlesOfParts>
    <vt:vector size="29" baseType="lpstr">
      <vt:lpstr>Sheet1</vt:lpstr>
      <vt:lpstr>Tabelle1</vt:lpstr>
      <vt:lpstr>Sheet1!Drucktitel</vt:lpstr>
      <vt:lpstr>Kosten</vt:lpstr>
      <vt:lpstr>nicht_verrechnet</vt:lpstr>
      <vt:lpstr>Projektkosten</vt:lpstr>
      <vt:lpstr>report_filter__datespan</vt:lpstr>
      <vt:lpstr>report_filter__keydate</vt:lpstr>
      <vt:lpstr>report_filter__only_active_projects</vt:lpstr>
      <vt:lpstr>report_filter__print_date</vt:lpstr>
      <vt:lpstr>report_filter__print_user</vt:lpstr>
      <vt:lpstr>report_filter__project_group</vt:lpstr>
      <vt:lpstr>reporting_rep_actual_costs</vt:lpstr>
      <vt:lpstr>reporting_rep_actual_costs_prev</vt:lpstr>
      <vt:lpstr>reporting_rep_fee_costs</vt:lpstr>
      <vt:lpstr>reporting_rep_project</vt:lpstr>
      <vt:lpstr>reporting_rep_x_costs</vt:lpstr>
      <vt:lpstr>reporting_rep_x_costs_prev</vt:lpstr>
      <vt:lpstr>reporting_rep_x_extra_costs</vt:lpstr>
      <vt:lpstr>reporting_rep_x_extra_costs_prev</vt:lpstr>
      <vt:lpstr>reporting_rep_x_sum_fee_invoiced_less_main</vt:lpstr>
      <vt:lpstr>reporting_rep_x_sum_fee_invoiced_less_prev</vt:lpstr>
      <vt:lpstr>reporting_rep_x_time_costs</vt:lpstr>
      <vt:lpstr>reporting_rep_x_time_costs_prev</vt:lpstr>
      <vt:lpstr>reporting_rep_x_travel_costs</vt:lpstr>
      <vt:lpstr>reporting_rep_x_travel_costs_prev</vt:lpstr>
      <vt:lpstr>verrechnet</vt:lpstr>
      <vt:lpstr>Zeit</vt:lpstr>
      <vt:lpstr>zuverrechnen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ustrich</dc:creator>
  <cp:lastModifiedBy>michael.p</cp:lastModifiedBy>
  <cp:revision>31</cp:revision>
  <cp:lastPrinted>2018-04-30T11:02:26Z</cp:lastPrinted>
  <dcterms:created xsi:type="dcterms:W3CDTF">2013-06-24T15:31:41Z</dcterms:created>
  <dcterms:modified xsi:type="dcterms:W3CDTF">2019-03-26T13:52:41Z</dcterms:modified>
  <dc:language>de-AT</dc:language>
</cp:coreProperties>
</file>